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2120" windowHeight="910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<sst xmlns="http://schemas.openxmlformats.org/spreadsheetml/2006/main" count="31" uniqueCount="24">
  <si>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</si>
  <si>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</si>
  <si>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</si>
  <si>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</si>
  <si>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</si>
  <si>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</si>
  <si>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</si>
  <si>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</si>
  <si>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</si>
  <si>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Pay period start date:</t>
  </si>
  <si>
    <t>Pay period end date:</t>
  </si>
  <si>
    <t>Biweekly Time Sheet</t>
  </si>
  <si>
    <t>Member Name:</t>
  </si>
  <si>
    <t>Member signature</t>
  </si>
  <si>
    <t>Total Service Hours</t>
  </si>
  <si>
    <t>Time In</t>
  </si>
  <si>
    <t>Time Out</t>
  </si>
  <si>
    <t>Lunch Break</t>
  </si>
  <si>
    <t xml:space="preserve">Temporary Supervisor: </t>
  </si>
  <si>
    <t>Temporary Supervisor signature</t>
  </si>
  <si>
    <t>__________________________________________________________</t>
  </si>
  <si>
    <t>Name &amp; location of authorized event/ training</t>
  </si>
  <si>
    <t xml:space="preserve"> </t>
  </si>
  <si>
    <t>AFACTR AMERICORPS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</si>
</sst>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Century Gothic"/>
      <family val="2"/>
    </font>
    <font>
      <sz val="10"/>
      <name val="Century Gothic"/>
      <family val="2"/>
    </font>
    <font>
      <sz val="10"/>
      <color indexed="23"/>
      <name val="Century Gothic"/>
      <family val="2"/>
    </font>
    <font>
      <b/>
      <sz val="22"/>
      <color indexed="2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22"/>
      <color indexed="19"/>
      <name val="Century Gothic"/>
      <family val="2"/>
    </font>
    <font>
      <b/>
      <sz val="9"/>
      <name val="Century Gothic"/>
      <family val="2"/>
    </font>
    <font>
      <sz val="8"/>
      <color indexed="23"/>
      <name val="Century Gothic"/>
      <family val="2"/>
    </font>
    <font>
      <b/>
      <sz val="22"/>
      <name val="Century Gothic"/>
      <family val="2"/>
    </font>
    <font>
      <b/>
      <u val="single"/>
      <sz val="9"/>
      <name val="Century Gothic"/>
      <family val="2"/>
    </font>
    <font>
      <b/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9" fillId="33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164" fontId="8" fillId="34" borderId="10" xfId="44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" fontId="8" fillId="34" borderId="13" xfId="0" applyNumberFormat="1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164" fontId="10" fillId="36" borderId="10" xfId="44" applyNumberFormat="1" applyFont="1" applyFill="1" applyBorder="1" applyAlignment="1">
      <alignment horizontal="center" vertical="center"/>
    </xf>
    <xf numFmtId="164" fontId="10" fillId="35" borderId="10" xfId="44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indent="1"/>
    </xf>
    <xf numFmtId="14" fontId="10" fillId="35" borderId="1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14" fontId="8" fillId="0" borderId="14" xfId="0" applyNumberFormat="1" applyFont="1" applyBorder="1" applyAlignment="1">
      <alignment horizontal="left"/>
    </xf>
    <xf numFmtId="14" fontId="8" fillId="35" borderId="15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10" fillId="36" borderId="16" xfId="0" applyFont="1" applyFill="1" applyBorder="1" applyAlignment="1">
      <alignment horizontal="left" vertical="center" indent="1"/>
    </xf>
    <xf numFmtId="0" fontId="10" fillId="36" borderId="17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/>
    </xf>
    <xf numFmtId="0" fontId="10" fillId="36" borderId="15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10" fillId="35" borderId="16" xfId="0" applyNumberFormat="1" applyFont="1" applyFill="1" applyBorder="1" applyAlignment="1">
      <alignment horizontal="center" vertical="center"/>
    </xf>
    <xf numFmtId="2" fontId="10" fillId="35" borderId="17" xfId="0" applyNumberFormat="1" applyFont="1" applyFill="1" applyBorder="1" applyAlignment="1">
      <alignment horizontal="center" vertical="center"/>
    </xf>
    <xf numFmtId="164" fontId="8" fillId="34" borderId="16" xfId="44" applyNumberFormat="1" applyFont="1" applyFill="1" applyBorder="1" applyAlignment="1">
      <alignment horizontal="center" vertical="center"/>
    </xf>
    <xf numFmtId="164" fontId="8" fillId="34" borderId="17" xfId="44" applyNumberFormat="1" applyFont="1" applyFill="1" applyBorder="1" applyAlignment="1">
      <alignment horizontal="center" vertical="center"/>
    </xf>
    <xf numFmtId="164" fontId="10" fillId="35" borderId="16" xfId="44" applyNumberFormat="1" applyFont="1" applyFill="1" applyBorder="1" applyAlignment="1">
      <alignment horizontal="center" vertical="center"/>
    </xf>
    <xf numFmtId="164" fontId="10" fillId="35" borderId="17" xfId="44" applyNumberFormat="1" applyFont="1" applyFill="1" applyBorder="1" applyAlignment="1">
      <alignment horizontal="center" vertical="center"/>
    </xf>
    <xf numFmtId="2" fontId="8" fillId="37" borderId="16" xfId="0" applyNumberFormat="1" applyFont="1" applyFill="1" applyBorder="1" applyAlignment="1">
      <alignment horizontal="center" vertical="center"/>
    </xf>
    <xf numFmtId="2" fontId="8" fillId="37" borderId="17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164" fontId="8" fillId="37" borderId="16" xfId="44" applyNumberFormat="1" applyFont="1" applyFill="1" applyBorder="1" applyAlignment="1">
      <alignment horizontal="center" vertical="center"/>
    </xf>
    <xf numFmtId="164" fontId="8" fillId="37" borderId="17" xfId="44" applyNumberFormat="1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28575</xdr:rowOff>
    </xdr:from>
    <xdr:to>
      <xdr:col>12</xdr:col>
      <xdr:colOff>57150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857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2:L38"/>
  <sheetViews>
    <sheetView showGridLines="0" showZeros="0" tabSelected="1" zoomScalePageLayoutView="0" workbookViewId="0" topLeftCell="A6">
      <selection activeCell="N19" sqref="N19"/>
    </sheetView>
  </sheetViews>
  <sheetFormatPr defaultColWidth="9.140625" defaultRowHeight="12.75"/>
  <cols>
    <col min="1" max="1" width="2.7109375" style="2" customWidth="1"/>
    <col min="2" max="2" width="11.28125" style="2" customWidth="1"/>
    <col min="3" max="3" width="5.28125" style="2" customWidth="1"/>
    <col min="4" max="4" width="13.8515625" style="2" customWidth="1"/>
    <col min="5" max="5" width="10.28125" style="2" customWidth="1"/>
    <col min="6" max="6" width="9.28125" style="2" customWidth="1"/>
    <col min="7" max="7" width="1.7109375" style="2" customWidth="1"/>
    <col min="8" max="8" width="9.28125" style="2" customWidth="1"/>
    <col min="9" max="9" width="1.7109375" style="2" customWidth="1"/>
    <col min="10" max="10" width="14.28125" style="2" customWidth="1"/>
    <col min="11" max="16384" width="9.140625" style="2" customWidth="1"/>
  </cols>
  <sheetData>
    <row r="2" spans="2:11" ht="28.5">
      <c r="B2" s="1"/>
      <c r="C2" s="1"/>
      <c r="I2" s="3"/>
      <c r="J2" s="4" t="s">
        <v>11</v>
      </c>
      <c r="K2"/>
    </row>
    <row r="3" spans="2:9" ht="13.5">
      <c r="B3" s="1"/>
      <c r="C3" s="1"/>
      <c r="I3" s="3"/>
    </row>
    <row r="4" spans="1:9" ht="29.25">
      <c r="A4" s="68" t="s">
        <v>23</v>
      </c>
      <c r="B4" s="28"/>
      <c r="C4" s="10"/>
      <c r="D4" s="69"/>
      <c r="E4" s="69"/>
      <c r="F4" s="69"/>
      <c r="I4" s="3"/>
    </row>
    <row r="5" spans="2:9" s="6" customFormat="1" ht="14.25">
      <c r="B5" s="7"/>
      <c r="C5" s="7"/>
      <c r="I5" s="8"/>
    </row>
    <row r="6" spans="2:12" s="6" customFormat="1" ht="16.5" customHeight="1">
      <c r="B6" s="14"/>
      <c r="C6" s="14"/>
      <c r="D6" s="43"/>
      <c r="E6" s="43"/>
      <c r="F6" s="16"/>
      <c r="G6" s="12" t="s">
        <v>9</v>
      </c>
      <c r="I6" s="12"/>
      <c r="J6" s="38"/>
      <c r="L6" s="6" t="s">
        <v>22</v>
      </c>
    </row>
    <row r="7" spans="2:10" s="6" customFormat="1" ht="16.5" customHeight="1">
      <c r="B7" s="14"/>
      <c r="C7" s="14"/>
      <c r="D7" s="43"/>
      <c r="E7" s="43"/>
      <c r="F7" s="16"/>
      <c r="G7" s="12" t="s">
        <v>10</v>
      </c>
      <c r="I7" s="12"/>
      <c r="J7" s="39"/>
    </row>
    <row r="8" spans="2:10" s="6" customFormat="1" ht="16.5" customHeight="1">
      <c r="B8" s="14"/>
      <c r="C8" s="14"/>
      <c r="D8" s="43"/>
      <c r="E8" s="43"/>
      <c r="F8" s="16"/>
      <c r="G8" s="9"/>
      <c r="I8" s="13"/>
      <c r="J8" s="15"/>
    </row>
    <row r="9" spans="2:10" s="6" customFormat="1" ht="16.5" customHeight="1">
      <c r="B9" s="9"/>
      <c r="C9" s="13"/>
      <c r="D9" s="13"/>
      <c r="E9" s="15"/>
      <c r="G9" s="9"/>
      <c r="I9" s="13"/>
      <c r="J9" s="15"/>
    </row>
    <row r="10" spans="2:10" s="6" customFormat="1" ht="16.5" customHeight="1">
      <c r="B10" s="12" t="s">
        <v>12</v>
      </c>
      <c r="C10" s="12"/>
      <c r="D10" s="45"/>
      <c r="E10" s="45"/>
      <c r="F10" s="46"/>
      <c r="G10" s="46"/>
      <c r="H10" s="46"/>
      <c r="I10" s="46"/>
      <c r="J10" s="66"/>
    </row>
    <row r="11" spans="2:10" s="6" customFormat="1" ht="16.5" customHeight="1">
      <c r="B11" s="47" t="s">
        <v>18</v>
      </c>
      <c r="C11" s="48"/>
      <c r="D11" s="48"/>
      <c r="E11" s="48"/>
      <c r="F11" s="17"/>
      <c r="G11" s="12"/>
      <c r="I11" s="12"/>
      <c r="J11" s="48"/>
    </row>
    <row r="12" spans="4:10" ht="18.75" customHeight="1">
      <c r="D12" s="11"/>
      <c r="J12" s="67"/>
    </row>
    <row r="13" spans="2:10" ht="30" customHeight="1">
      <c r="B13" s="41" t="s">
        <v>0</v>
      </c>
      <c r="C13" s="44"/>
      <c r="D13" s="42"/>
      <c r="E13" s="29" t="s">
        <v>15</v>
      </c>
      <c r="F13" s="64" t="s">
        <v>17</v>
      </c>
      <c r="G13" s="65"/>
      <c r="H13" s="49" t="s">
        <v>16</v>
      </c>
      <c r="I13" s="50"/>
      <c r="J13" s="29" t="s">
        <v>14</v>
      </c>
    </row>
    <row r="14" spans="2:10" ht="21.75" customHeight="1">
      <c r="B14" s="41" t="s">
        <v>3</v>
      </c>
      <c r="C14" s="42"/>
      <c r="D14" s="27"/>
      <c r="E14" s="26"/>
      <c r="F14" s="59"/>
      <c r="G14" s="60"/>
      <c r="H14" s="51"/>
      <c r="I14" s="52"/>
      <c r="J14" s="30">
        <f>IF(SUM(E14:I14)&gt;24,"You've entered more than 24 hours.",SUM(E14:I14))</f>
        <v>0</v>
      </c>
    </row>
    <row r="15" spans="2:10" ht="21.75" customHeight="1">
      <c r="B15" s="41" t="s">
        <v>4</v>
      </c>
      <c r="C15" s="42"/>
      <c r="D15" s="27"/>
      <c r="E15" s="18"/>
      <c r="F15" s="59"/>
      <c r="G15" s="60"/>
      <c r="H15" s="51"/>
      <c r="I15" s="52"/>
      <c r="J15" s="31">
        <f>IF(SUM(E15:I15)&gt;24,"You've entered more than 24 hours.",SUM(E15:I15))</f>
        <v>0</v>
      </c>
    </row>
    <row r="16" spans="2:10" ht="21.75" customHeight="1">
      <c r="B16" s="41" t="s">
        <v>5</v>
      </c>
      <c r="C16" s="42"/>
      <c r="D16" s="27"/>
      <c r="E16" s="18"/>
      <c r="F16" s="59"/>
      <c r="G16" s="60"/>
      <c r="H16" s="51"/>
      <c r="I16" s="52"/>
      <c r="J16" s="31">
        <f>IF(SUM(E16:I16)&gt;24,"You've entered more than 24 hours.",SUM(E16:I16))</f>
        <v>0</v>
      </c>
    </row>
    <row r="17" spans="2:10" ht="21.75" customHeight="1">
      <c r="B17" s="41" t="s">
        <v>6</v>
      </c>
      <c r="C17" s="42"/>
      <c r="D17" s="27"/>
      <c r="E17" s="18"/>
      <c r="F17" s="59"/>
      <c r="G17" s="60"/>
      <c r="H17" s="51"/>
      <c r="I17" s="52"/>
      <c r="J17" s="31">
        <f>IF(SUM(E17:I17)&gt;24,"You've entered more than 24 hours.",SUM(E17:I17))</f>
        <v>0</v>
      </c>
    </row>
    <row r="18" spans="2:10" ht="21.75" customHeight="1">
      <c r="B18" s="41" t="s">
        <v>7</v>
      </c>
      <c r="C18" s="42"/>
      <c r="D18" s="27"/>
      <c r="E18" s="18"/>
      <c r="F18" s="59"/>
      <c r="G18" s="60"/>
      <c r="H18" s="51"/>
      <c r="I18" s="52"/>
      <c r="J18" s="31">
        <f>IF(SUM(E18:I18)&gt;24,"You've entered more than 24 hours.",SUM(E18:I18))</f>
        <v>0</v>
      </c>
    </row>
    <row r="19" spans="2:10" ht="21.75" customHeight="1">
      <c r="B19" s="41" t="s">
        <v>1</v>
      </c>
      <c r="C19" s="42"/>
      <c r="D19" s="27"/>
      <c r="E19" s="18"/>
      <c r="F19" s="59"/>
      <c r="G19" s="60"/>
      <c r="H19" s="51"/>
      <c r="I19" s="52"/>
      <c r="J19" s="31">
        <f>IF(SUM(E19:I19)&gt;24,"You've entered more than 24 hours.",SUM(E19:I19))</f>
        <v>0</v>
      </c>
    </row>
    <row r="20" spans="2:10" ht="21.75" customHeight="1">
      <c r="B20" s="41" t="s">
        <v>2</v>
      </c>
      <c r="C20" s="42"/>
      <c r="D20" s="27"/>
      <c r="E20" s="18"/>
      <c r="F20" s="59"/>
      <c r="G20" s="60"/>
      <c r="H20" s="51"/>
      <c r="I20" s="52"/>
      <c r="J20" s="31">
        <f>IF(SUM(E20:I20)&gt;24,"You've entered more than 24 hours.",SUM(E20:I20))</f>
        <v>0</v>
      </c>
    </row>
    <row r="21" spans="2:10" ht="21.75" customHeight="1">
      <c r="B21" s="41" t="s">
        <v>3</v>
      </c>
      <c r="C21" s="42"/>
      <c r="D21" s="27"/>
      <c r="E21" s="18"/>
      <c r="F21" s="59"/>
      <c r="G21" s="60"/>
      <c r="H21" s="51"/>
      <c r="I21" s="52"/>
      <c r="J21" s="31">
        <f>IF(SUM(E21:I21)&gt;24,"You've entered more than 24 hours.",SUM(E21:I21))</f>
        <v>0</v>
      </c>
    </row>
    <row r="22" spans="2:10" ht="21.75" customHeight="1">
      <c r="B22" s="41" t="s">
        <v>4</v>
      </c>
      <c r="C22" s="42"/>
      <c r="D22" s="36"/>
      <c r="E22" s="18"/>
      <c r="F22" s="59"/>
      <c r="G22" s="60"/>
      <c r="H22" s="51"/>
      <c r="I22" s="52"/>
      <c r="J22" s="31">
        <f>IF(SUM(E22:I22)&gt;24,"You've entered more than 24 hours.",SUM(E22:I22))</f>
        <v>0</v>
      </c>
    </row>
    <row r="23" spans="2:10" ht="21.75" customHeight="1">
      <c r="B23" s="41" t="s">
        <v>5</v>
      </c>
      <c r="C23" s="42"/>
      <c r="D23" s="27"/>
      <c r="E23" s="18"/>
      <c r="F23" s="59"/>
      <c r="G23" s="60"/>
      <c r="H23" s="51"/>
      <c r="I23" s="52"/>
      <c r="J23" s="31">
        <f>IF(SUM(E23:I23)&gt;24,"You've entered more than 24 hours.",SUM(E23:I23))</f>
        <v>0</v>
      </c>
    </row>
    <row r="24" spans="2:10" ht="21.75" customHeight="1">
      <c r="B24" s="41" t="s">
        <v>6</v>
      </c>
      <c r="C24" s="42"/>
      <c r="D24" s="27"/>
      <c r="E24" s="18"/>
      <c r="F24" s="59"/>
      <c r="G24" s="60"/>
      <c r="H24" s="51"/>
      <c r="I24" s="52"/>
      <c r="J24" s="31">
        <f>IF(SUM(E24:I24)&gt;24,"You've entered more than 24 hours.",SUM(E24:I24))</f>
        <v>0</v>
      </c>
    </row>
    <row r="25" spans="2:10" ht="21.75" customHeight="1">
      <c r="B25" s="41" t="s">
        <v>7</v>
      </c>
      <c r="C25" s="42"/>
      <c r="D25" s="27"/>
      <c r="E25" s="18"/>
      <c r="F25" s="59"/>
      <c r="G25" s="60"/>
      <c r="H25" s="51"/>
      <c r="I25" s="52"/>
      <c r="J25" s="31">
        <f>IF(SUM(E25:I25)&gt;24,"You've entered more than 24 hours.",SUM(E25:I25))</f>
        <v>0</v>
      </c>
    </row>
    <row r="26" spans="2:10" ht="21.75" customHeight="1">
      <c r="B26" s="41" t="s">
        <v>1</v>
      </c>
      <c r="C26" s="42"/>
      <c r="D26" s="27"/>
      <c r="E26" s="18"/>
      <c r="F26" s="59"/>
      <c r="G26" s="60"/>
      <c r="H26" s="51"/>
      <c r="I26" s="52"/>
      <c r="J26" s="31">
        <f>IF(SUM(E26:I26)&gt;24,"You've entered more than 24 hours.",SUM(E26:I26))</f>
        <v>0</v>
      </c>
    </row>
    <row r="27" spans="2:10" ht="21.75" customHeight="1">
      <c r="B27" s="41" t="s">
        <v>2</v>
      </c>
      <c r="C27" s="42"/>
      <c r="D27" s="27"/>
      <c r="E27" s="19"/>
      <c r="F27" s="59"/>
      <c r="G27" s="60"/>
      <c r="H27" s="51"/>
      <c r="I27" s="52"/>
      <c r="J27" s="32">
        <f>IF(SUM(E27:I27)&gt;24,"You've entered more than 24 hours.",SUM(E27:I27))</f>
        <v>0</v>
      </c>
    </row>
    <row r="28" spans="4:10" ht="21.75" customHeight="1">
      <c r="D28" s="35" t="s">
        <v>8</v>
      </c>
      <c r="E28" s="20">
        <f>SUM(E14:E27)</f>
        <v>0</v>
      </c>
      <c r="F28" s="53">
        <f>SUM(F14:F27)</f>
        <v>0</v>
      </c>
      <c r="G28" s="54"/>
      <c r="H28" s="53">
        <f>SUM(H14:H27)</f>
        <v>0</v>
      </c>
      <c r="I28" s="54"/>
      <c r="J28" s="20">
        <f>SUM(J14:J27)</f>
        <v>0</v>
      </c>
    </row>
    <row r="29" spans="4:10" ht="21.75" customHeight="1">
      <c r="D29" s="35"/>
      <c r="E29" s="21"/>
      <c r="F29" s="62"/>
      <c r="G29" s="63"/>
      <c r="H29" s="55"/>
      <c r="I29" s="56"/>
      <c r="J29" s="33"/>
    </row>
    <row r="30" spans="4:10" ht="21.75" customHeight="1">
      <c r="D30" s="35"/>
      <c r="E30" s="34">
        <f>E28*E29</f>
        <v>0</v>
      </c>
      <c r="F30" s="57">
        <f>F28*F29</f>
        <v>0</v>
      </c>
      <c r="G30" s="58"/>
      <c r="H30" s="57">
        <f>H28*H29</f>
        <v>0</v>
      </c>
      <c r="I30" s="58"/>
      <c r="J30" s="34">
        <f>SUM(E30:I30)</f>
        <v>0</v>
      </c>
    </row>
    <row r="32" spans="2:10" ht="26.25" customHeight="1">
      <c r="B32" s="5"/>
      <c r="C32" s="5"/>
      <c r="E32" s="61"/>
      <c r="F32" s="61"/>
      <c r="G32" s="61"/>
      <c r="H32" s="61"/>
      <c r="I32" s="61"/>
      <c r="J32" s="40"/>
    </row>
    <row r="33" spans="5:10" ht="16.5" customHeight="1">
      <c r="E33" s="22" t="s">
        <v>13</v>
      </c>
      <c r="F33" s="23"/>
      <c r="G33" s="22"/>
      <c r="H33" s="24"/>
      <c r="I33" s="25"/>
      <c r="J33" s="22"/>
    </row>
    <row r="34" spans="5:10" s="6" customFormat="1" ht="17.25" customHeight="1">
      <c r="E34" s="61"/>
      <c r="F34" s="61"/>
      <c r="G34" s="61"/>
      <c r="H34" s="61"/>
      <c r="I34" s="61"/>
      <c r="J34" s="40"/>
    </row>
    <row r="35" spans="5:10" ht="16.5" customHeight="1">
      <c r="E35" s="22" t="s">
        <v>19</v>
      </c>
      <c r="F35" s="23"/>
      <c r="G35" s="25"/>
      <c r="H35" s="22"/>
      <c r="I35" s="22"/>
      <c r="J35" s="22"/>
    </row>
    <row r="37" ht="13.5">
      <c r="E37" s="2" t="s">
        <v>20</v>
      </c>
    </row>
    <row r="38" spans="5:9" ht="14.25">
      <c r="E38" s="37" t="s">
        <v>21</v>
      </c>
      <c r="F38" s="37"/>
      <c r="G38" s="37"/>
      <c r="H38" s="37"/>
      <c r="I38" s="37"/>
    </row>
  </sheetData>
  <sheetProtection/>
  <mergeCells count="59">
    <mergeCell ref="F28:G28"/>
    <mergeCell ref="F29:G29"/>
    <mergeCell ref="F30:G30"/>
    <mergeCell ref="J10:J12"/>
    <mergeCell ref="F24:G24"/>
    <mergeCell ref="F25:G25"/>
    <mergeCell ref="F26:G26"/>
    <mergeCell ref="F27:G27"/>
    <mergeCell ref="F13:G13"/>
    <mergeCell ref="F14:G14"/>
    <mergeCell ref="F15:G15"/>
    <mergeCell ref="F16:G16"/>
    <mergeCell ref="F17:G17"/>
    <mergeCell ref="F18:G18"/>
    <mergeCell ref="F19:G19"/>
    <mergeCell ref="F20:G20"/>
    <mergeCell ref="F23:G23"/>
    <mergeCell ref="F22:G22"/>
    <mergeCell ref="E32:I32"/>
    <mergeCell ref="E34:I34"/>
    <mergeCell ref="H28:I28"/>
    <mergeCell ref="H29:I29"/>
    <mergeCell ref="H30:I30"/>
    <mergeCell ref="B14:C14"/>
    <mergeCell ref="B15:C15"/>
    <mergeCell ref="B16:C16"/>
    <mergeCell ref="B17:C17"/>
    <mergeCell ref="B18:C18"/>
    <mergeCell ref="B19:C19"/>
    <mergeCell ref="F21:G21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B20:C20"/>
    <mergeCell ref="D6:E6"/>
    <mergeCell ref="D7:E7"/>
    <mergeCell ref="D8:E8"/>
    <mergeCell ref="B13:D13"/>
    <mergeCell ref="D10:I10"/>
    <mergeCell ref="B11:E11"/>
    <mergeCell ref="H13:I13"/>
    <mergeCell ref="H14:I14"/>
    <mergeCell ref="H15:I15"/>
    <mergeCell ref="B25:C25"/>
    <mergeCell ref="B26:C26"/>
    <mergeCell ref="B27:C27"/>
    <mergeCell ref="B21:C21"/>
    <mergeCell ref="B22:C22"/>
    <mergeCell ref="B23:C23"/>
    <mergeCell ref="B24:C24"/>
  </mergeCells>
  <printOptions/>
  <pageMargins left="0.75" right="0.75" top="0.5" bottom="0.5" header="0.5" footer="0"/>
  <pageSetup fitToHeight="1" fitToWidth="1" horizontalDpi="600" verticalDpi="600" orientation="portrait" scale="85" r:id="rId2"/>
  <ignoredErrors>
    <ignoredError sqref="J14:J27 H28 E28:F28 E30:F30 H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subject/>
  <dc:creator>afactr</dc:creator>
  <cp:keywords/>
  <dc:description/>
  <cp:lastModifiedBy>Lynn Kerman</cp:lastModifiedBy>
  <cp:lastPrinted>2013-09-04T17:34:38Z</cp:lastPrinted>
  <dcterms:created xsi:type="dcterms:W3CDTF">2000-08-25T01:59:39Z</dcterms:created>
  <dcterms:modified xsi:type="dcterms:W3CDTF">2013-09-04T17:34:47Z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TS006088876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Biweekly time sheet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Biweekly time sheet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HO17 UpdatesNotHO13</vt:lpwstr>
  </property>
  <property fmtid="{D5CDD505-2E9C-101B-9397-08002B2CF9AE}" pid="27" name="Applications">
    <vt:lpwstr>79;#Template 12;#184;#Office 2000;#182;#Office XP;#23;#Microsoft Office Excel 2007;#22;#Excel 2003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
XL Batch 2</vt:lpwstr>
  </property>
  <property fmtid="{D5CDD505-2E9C-101B-9397-08002B2CF9AE}" pid="33" name="PublishStatusLookup">
    <vt:lpwstr>271718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TP006088876</vt:lpwstr>
  </property>
</Properties>
</file>